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19" i="1" l="1"/>
  <c r="H23" i="1" l="1"/>
  <c r="H18" i="1"/>
  <c r="H48" i="1" l="1"/>
  <c r="H49" i="1" l="1"/>
  <c r="H27" i="1"/>
  <c r="H16" i="1"/>
  <c r="H31" i="1" l="1"/>
  <c r="H28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<sst xmlns="http://schemas.openxmlformats.org/spreadsheetml/2006/main" count="48" uniqueCount="28">
  <si>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</si>
  <si>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</si>
  <si>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</si>
  <si>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</si>
  <si>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</si>
  <si>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</si>
  <si>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</si>
  <si>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</si>
  <si>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</si>
  <si>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</si>
  <si>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</si>
  <si>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</si>
  <si>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</si>
  <si>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</si>
  <si>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</si>
  <si>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</si>
  <si>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</si>
  <si>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</si>
  <si>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</si>
  <si>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</si>
  <si>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</si>
  <si>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</si>
  <si>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</si>
  <si>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</si>
  <si>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</si>
  <si>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Dana:15.08.2019.</t>
  </si>
  <si>
    <t>Primljena i neutrošena participacija od 15.08.2019.</t>
  </si>
  <si>
    <t>Dana 15.08.2019.godine Dom zdravlja Požarevac nije 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</si>
</sst>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zoomScaleNormal="100" workbookViewId="0">
      <selection activeCell="B43" sqref="B43:F43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43692</v>
      </c>
      <c r="H12" s="7">
        <v>9363498.1300000008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9299058.5200000014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43692</v>
      </c>
      <c r="H14" s="4">
        <f>H15+H16+H17+H18+H19+H20+H21+H22+H23+H24</f>
        <v>8073781.5600000005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f>408551.88+408551.88+209609.33-1026713.09</f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</f>
        <v>3630493.5300000003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</f>
        <v>1003856.2999999998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</f>
        <v>1031827.19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43692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43692</v>
      </c>
      <c r="H32" s="5">
        <f>SUM(H33:H41)</f>
        <v>0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43692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43692</v>
      </c>
      <c r="H48" s="6">
        <f>64441.88+490038.15+20307.49+295.38+39.26+23129.84+1704.35+5432.46-540949.2</f>
        <v>64439.609999999986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f>453152.42+57527.85+23129.89+1704.35+5434.68-540949.19</f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9363498.1300000008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2019-08-16T10:45:32Z</dcterms:modified>
</cp:coreProperties>
</file>